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5" yWindow="-240" windowWidth="24795" windowHeight="115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1" i="1" l="1"/>
  <c r="H19" i="1" s="1"/>
  <c r="E12" i="1"/>
  <c r="H20" i="1" l="1"/>
  <c r="H18" i="1"/>
  <c r="H21" i="1" l="1"/>
</calcChain>
</file>

<file path=xl/sharedStrings.xml><?xml version="1.0" encoding="utf-8"?>
<sst xmlns="http://schemas.openxmlformats.org/spreadsheetml/2006/main" count="25" uniqueCount="18">
  <si>
    <t>Uses of Capital:</t>
  </si>
  <si>
    <t xml:space="preserve"> </t>
  </si>
  <si>
    <t>Purchase Stock Cash</t>
  </si>
  <si>
    <t>Purchase Assets Cash</t>
  </si>
  <si>
    <t>Purchase of AR's</t>
  </si>
  <si>
    <t>Closing Cost¹</t>
  </si>
  <si>
    <t>Additional Working Capital</t>
  </si>
  <si>
    <t>Total</t>
  </si>
  <si>
    <t>NB: This is the total cost of the deal</t>
  </si>
  <si>
    <t>Notes:</t>
  </si>
  <si>
    <t>1. Includes: legal, accounting and SBA fees</t>
  </si>
  <si>
    <t>Sources of Capital:</t>
  </si>
  <si>
    <t>Seller Note</t>
  </si>
  <si>
    <t>Buyer (cash infusion)</t>
  </si>
  <si>
    <t xml:space="preserve">Lender </t>
  </si>
  <si>
    <t>SOURCES &amp; USES OF CAPITAL ANALYSIS (BUYER)</t>
  </si>
  <si>
    <t>Note: Top block and Bottom block must total to the same amount.</t>
  </si>
  <si>
    <t>Fill in These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</si>
</sst>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/>
    <xf numFmtId="164" fontId="0" fillId="0" borderId="0" xfId="0" applyNumberFormat="1" applyBorder="1"/>
    <xf numFmtId="0" fontId="0" fillId="0" borderId="0" xfId="0" applyBorder="1"/>
    <xf numFmtId="164" fontId="2" fillId="0" borderId="0" xfId="0" applyNumberFormat="1" applyFont="1" applyBorder="1"/>
    <xf numFmtId="0" fontId="3" fillId="0" borderId="0" xfId="0" applyFont="1"/>
    <xf numFmtId="164" fontId="4" fillId="0" borderId="1" xfId="0" applyNumberFormat="1" applyFont="1" applyBorder="1"/>
    <xf numFmtId="164" fontId="4" fillId="0" borderId="0" xfId="0" applyNumberFormat="1" applyFont="1" applyBorder="1"/>
    <xf numFmtId="0" fontId="7" fillId="0" borderId="0" xfId="0" applyFont="1" applyAlignment="1">
      <alignment horizontal="left"/>
    </xf>
    <xf numFmtId="0" fontId="5" fillId="0" borderId="2" xfId="0" applyFont="1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0" xfId="0" applyFont="1" applyBorder="1"/>
    <xf numFmtId="0" fontId="1" fillId="0" borderId="0" xfId="0" applyFont="1" applyBorder="1"/>
    <xf numFmtId="0" fontId="0" fillId="0" borderId="0" xfId="0" applyFont="1" applyBorder="1"/>
    <xf numFmtId="0" fontId="0" fillId="0" borderId="6" xfId="0" applyFont="1" applyBorder="1"/>
    <xf numFmtId="0" fontId="3" fillId="0" borderId="0" xfId="0" applyFont="1" applyBorder="1"/>
    <xf numFmtId="0" fontId="0" fillId="0" borderId="7" xfId="0" applyBorder="1"/>
    <xf numFmtId="0" fontId="3" fillId="0" borderId="8" xfId="0" applyFont="1" applyBorder="1"/>
    <xf numFmtId="0" fontId="0" fillId="0" borderId="8" xfId="0" applyBorder="1"/>
    <xf numFmtId="0" fontId="0" fillId="0" borderId="9" xfId="0" applyBorder="1"/>
    <xf numFmtId="0" fontId="3" fillId="0" borderId="3" xfId="0" applyFont="1" applyBorder="1"/>
    <xf numFmtId="9" fontId="0" fillId="0" borderId="0" xfId="0" applyNumberFormat="1" applyBorder="1"/>
    <xf numFmtId="0" fontId="4" fillId="0" borderId="8" xfId="0" applyFont="1" applyBorder="1"/>
    <xf numFmtId="0" fontId="6" fillId="0" borderId="8" xfId="0" applyFont="1" applyBorder="1"/>
    <xf numFmtId="164" fontId="4" fillId="0" borderId="10" xfId="0" applyNumberFormat="1" applyFont="1" applyBorder="1"/>
    <xf numFmtId="9" fontId="0" fillId="0" borderId="8" xfId="0" applyNumberFormat="1" applyBorder="1"/>
    <xf numFmtId="0" fontId="3" fillId="0" borderId="0" xfId="0" applyFont="1" applyFill="1" applyBorder="1"/>
    <xf numFmtId="164" fontId="0" fillId="2" borderId="0" xfId="0" applyNumberFormat="1" applyFill="1" applyBorder="1"/>
    <xf numFmtId="164" fontId="3" fillId="2" borderId="0" xfId="0" applyNumberFormat="1" applyFont="1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5"/>
  <sheetViews>
    <sheetView showGridLines="0" showRowColHeaders="0" tabSelected="1" zoomScaleNormal="100" workbookViewId="0">
      <selection activeCell="E32" sqref="E32"/>
    </sheetView>
  </sheetViews>
  <sheetFormatPr defaultRowHeight="15" x14ac:dyDescent="0.25"/>
  <cols>
    <col min="1" max="1" width="7.140625" customWidth="1"/>
    <col min="2" max="2" width="5.28515625" customWidth="1"/>
    <col min="4" max="4" width="16" customWidth="1"/>
    <col min="5" max="5" width="12.85546875" customWidth="1"/>
    <col min="6" max="6" width="2.42578125" customWidth="1"/>
    <col min="7" max="7" width="3.28515625" customWidth="1"/>
    <col min="10" max="10" width="10.85546875" customWidth="1"/>
  </cols>
  <sheetData>
    <row r="3" spans="2:10" ht="21" x14ac:dyDescent="0.35">
      <c r="B3" s="8" t="s">
        <v>15</v>
      </c>
    </row>
    <row r="6" spans="2:10" ht="15.75" x14ac:dyDescent="0.25">
      <c r="B6" s="9" t="s">
        <v>0</v>
      </c>
      <c r="C6" s="10"/>
      <c r="D6" s="10"/>
      <c r="E6" s="11" t="s">
        <v>1</v>
      </c>
      <c r="F6" s="11" t="s">
        <v>1</v>
      </c>
      <c r="G6" s="10"/>
      <c r="H6" s="10"/>
      <c r="I6" s="10"/>
      <c r="J6" s="12"/>
    </row>
    <row r="7" spans="2:10" x14ac:dyDescent="0.25">
      <c r="B7" s="13"/>
      <c r="C7" s="3" t="s">
        <v>2</v>
      </c>
      <c r="D7" s="3"/>
      <c r="E7" s="31">
        <v>1800000</v>
      </c>
      <c r="F7" s="2" t="s">
        <v>1</v>
      </c>
      <c r="G7" s="3"/>
      <c r="H7" s="3"/>
      <c r="I7" s="3"/>
      <c r="J7" s="14"/>
    </row>
    <row r="8" spans="2:10" x14ac:dyDescent="0.25">
      <c r="B8" s="13"/>
      <c r="C8" s="3" t="s">
        <v>3</v>
      </c>
      <c r="D8" s="3"/>
      <c r="E8" s="31">
        <v>350000</v>
      </c>
      <c r="F8" s="2" t="s">
        <v>1</v>
      </c>
      <c r="G8" s="3"/>
      <c r="H8" s="3"/>
      <c r="I8" s="3"/>
      <c r="J8" s="14"/>
    </row>
    <row r="9" spans="2:10" x14ac:dyDescent="0.25">
      <c r="B9" s="13"/>
      <c r="C9" s="3" t="s">
        <v>4</v>
      </c>
      <c r="D9" s="3"/>
      <c r="E9" s="31">
        <v>200000</v>
      </c>
      <c r="F9" s="2" t="s">
        <v>1</v>
      </c>
      <c r="G9" s="3"/>
      <c r="H9" s="3"/>
      <c r="I9" s="3"/>
      <c r="J9" s="14"/>
    </row>
    <row r="10" spans="2:10" x14ac:dyDescent="0.25">
      <c r="B10" s="13"/>
      <c r="C10" s="3" t="s">
        <v>5</v>
      </c>
      <c r="D10" s="3"/>
      <c r="E10" s="31">
        <v>75000</v>
      </c>
      <c r="F10" s="3" t="s">
        <v>1</v>
      </c>
      <c r="G10" s="3"/>
      <c r="H10" s="3"/>
      <c r="I10" s="3"/>
      <c r="J10" s="14"/>
    </row>
    <row r="11" spans="2:10" ht="15.75" thickBot="1" x14ac:dyDescent="0.3">
      <c r="B11" s="13"/>
      <c r="C11" s="3" t="s">
        <v>6</v>
      </c>
      <c r="D11" s="3"/>
      <c r="E11" s="31">
        <v>200000</v>
      </c>
      <c r="F11" s="2" t="s">
        <v>1</v>
      </c>
      <c r="G11" s="3"/>
      <c r="H11" s="3"/>
      <c r="I11" s="3"/>
      <c r="J11" s="14"/>
    </row>
    <row r="12" spans="2:10" ht="15.75" thickBot="1" x14ac:dyDescent="0.3">
      <c r="B12" s="13"/>
      <c r="C12" s="15" t="s">
        <v>7</v>
      </c>
      <c r="D12" s="15"/>
      <c r="E12" s="6">
        <f>SUM(E7:E11)</f>
        <v>2625000</v>
      </c>
      <c r="F12" s="7"/>
      <c r="G12" s="16" t="s">
        <v>8</v>
      </c>
      <c r="H12" s="17"/>
      <c r="I12" s="17"/>
      <c r="J12" s="18"/>
    </row>
    <row r="13" spans="2:10" x14ac:dyDescent="0.25">
      <c r="B13" s="13"/>
      <c r="C13" s="1"/>
      <c r="D13" s="1"/>
      <c r="E13" s="4"/>
      <c r="F13" s="3"/>
      <c r="G13" s="3"/>
      <c r="H13" s="3"/>
      <c r="I13" s="3"/>
      <c r="J13" s="14"/>
    </row>
    <row r="14" spans="2:10" x14ac:dyDescent="0.25">
      <c r="B14" s="13"/>
      <c r="C14" s="19" t="s">
        <v>9</v>
      </c>
      <c r="D14" s="19"/>
      <c r="E14" s="4"/>
      <c r="F14" s="3"/>
      <c r="G14" s="3"/>
      <c r="H14" s="3"/>
      <c r="I14" s="3"/>
      <c r="J14" s="14"/>
    </row>
    <row r="15" spans="2:10" x14ac:dyDescent="0.25">
      <c r="B15" s="20"/>
      <c r="C15" s="21" t="s">
        <v>10</v>
      </c>
      <c r="D15" s="21"/>
      <c r="E15" s="22"/>
      <c r="F15" s="22"/>
      <c r="G15" s="22"/>
      <c r="H15" s="22"/>
      <c r="I15" s="22"/>
      <c r="J15" s="23"/>
    </row>
    <row r="16" spans="2:10" x14ac:dyDescent="0.25">
      <c r="C16" s="5"/>
      <c r="D16" s="5"/>
    </row>
    <row r="17" spans="2:10" ht="15.75" x14ac:dyDescent="0.25">
      <c r="B17" s="9" t="s">
        <v>11</v>
      </c>
      <c r="C17" s="24"/>
      <c r="D17" s="24"/>
      <c r="E17" s="10"/>
      <c r="F17" s="10"/>
      <c r="G17" s="10"/>
      <c r="H17" s="10"/>
      <c r="I17" s="10"/>
      <c r="J17" s="12"/>
    </row>
    <row r="18" spans="2:10" x14ac:dyDescent="0.25">
      <c r="B18" s="13"/>
      <c r="C18" s="19" t="s">
        <v>12</v>
      </c>
      <c r="D18" s="19"/>
      <c r="E18" s="32">
        <v>656250</v>
      </c>
      <c r="F18" s="3"/>
      <c r="G18" s="3"/>
      <c r="H18" s="25">
        <f>E18/E21</f>
        <v>0.25</v>
      </c>
      <c r="I18" s="3"/>
      <c r="J18" s="14"/>
    </row>
    <row r="19" spans="2:10" x14ac:dyDescent="0.25">
      <c r="B19" s="13"/>
      <c r="C19" s="19" t="s">
        <v>13</v>
      </c>
      <c r="D19" s="19"/>
      <c r="E19" s="31">
        <v>750000</v>
      </c>
      <c r="F19" s="3"/>
      <c r="G19" s="3"/>
      <c r="H19" s="25">
        <f>E19/E21</f>
        <v>0.2857142857142857</v>
      </c>
      <c r="I19" s="3"/>
      <c r="J19" s="14"/>
    </row>
    <row r="20" spans="2:10" ht="15.75" thickBot="1" x14ac:dyDescent="0.3">
      <c r="B20" s="13"/>
      <c r="C20" s="19" t="s">
        <v>14</v>
      </c>
      <c r="D20" s="19"/>
      <c r="E20" s="31">
        <v>1218750</v>
      </c>
      <c r="F20" s="3"/>
      <c r="G20" s="3"/>
      <c r="H20" s="25">
        <f>E20/E21</f>
        <v>0.4642857142857143</v>
      </c>
      <c r="I20" s="3"/>
      <c r="J20" s="14"/>
    </row>
    <row r="21" spans="2:10" x14ac:dyDescent="0.25">
      <c r="B21" s="20"/>
      <c r="C21" s="26" t="s">
        <v>7</v>
      </c>
      <c r="D21" s="27"/>
      <c r="E21" s="28">
        <f>SUM(E18:E20)</f>
        <v>2625000</v>
      </c>
      <c r="F21" s="22"/>
      <c r="G21" s="22"/>
      <c r="H21" s="29">
        <f>SUM(H18:H20)</f>
        <v>1</v>
      </c>
      <c r="I21" s="22"/>
      <c r="J21" s="23"/>
    </row>
    <row r="23" spans="2:10" x14ac:dyDescent="0.25">
      <c r="C23" s="30" t="s">
        <v>16</v>
      </c>
    </row>
    <row r="25" spans="2:10" x14ac:dyDescent="0.25">
      <c r="D25" s="33" t="s">
        <v>17</v>
      </c>
    </row>
  </sheetData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2012-06-12T02:46:04Z</cp:lastPrinted>
  <dcterms:created xsi:type="dcterms:W3CDTF">2012-06-12T02:00:48Z</dcterms:created>
  <dcterms:modified xsi:type="dcterms:W3CDTF">2012-06-12T03:31:06Z</dcterms:modified>
</cp:coreProperties>
</file>